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表10_2_2-4 招标控制价扉页" sheetId="2" r:id="rId1"/>
    <sheet name="表10_2_2-12 招标控制价费用表" sheetId="3" r:id="rId2"/>
  </sheets>
  <calcPr calcId="144525"/>
</workbook>
</file>

<file path=xl/sharedStrings.xml><?xml version="1.0" encoding="utf-8"?>
<sst xmlns="http://schemas.openxmlformats.org/spreadsheetml/2006/main" count="60" uniqueCount="56">
  <si>
    <t>【表10.2.2-4】</t>
  </si>
  <si>
    <t>南浔新城垃圾中转站新建项目</t>
  </si>
  <si>
    <t>招标控制价</t>
  </si>
  <si>
    <t>(小写):</t>
  </si>
  <si>
    <t>7759120元</t>
  </si>
  <si>
    <t>(大写):</t>
  </si>
  <si>
    <t>柒佰柒拾伍万玖仟壹佰贰拾元整</t>
  </si>
  <si>
    <t>招  标  人:</t>
  </si>
  <si>
    <t>造价咨询人:</t>
  </si>
  <si>
    <t xml:space="preserve">
(单位盖章)</t>
  </si>
  <si>
    <t xml:space="preserve">
(单位资质专用章)</t>
  </si>
  <si>
    <t>法定代表人
或其授权人:</t>
  </si>
  <si>
    <t xml:space="preserve">
(签字或盖章)</t>
  </si>
  <si>
    <t>编  制  人:</t>
  </si>
  <si>
    <t>复  核  人:</t>
  </si>
  <si>
    <t xml:space="preserve">
(造价工程师签字盖专用章)</t>
  </si>
  <si>
    <t>编制时间:</t>
  </si>
  <si>
    <t>复核时间:</t>
  </si>
  <si>
    <t>【表10.2.2-12】</t>
  </si>
  <si>
    <t>招标控制价费用表</t>
  </si>
  <si>
    <t>工程名称:南浔新城垃圾中转站新建项目</t>
  </si>
  <si>
    <t>第1页 共1页</t>
  </si>
  <si>
    <t>序号</t>
  </si>
  <si>
    <t>工程名称</t>
  </si>
  <si>
    <t>金额(元)</t>
  </si>
  <si>
    <t>其中：（元）</t>
  </si>
  <si>
    <t>备注</t>
  </si>
  <si>
    <t>分部分项工程费</t>
  </si>
  <si>
    <t>措施项目费</t>
  </si>
  <si>
    <t>其他项目费</t>
  </si>
  <si>
    <t>规费</t>
  </si>
  <si>
    <t>税金</t>
  </si>
  <si>
    <t>1</t>
  </si>
  <si>
    <t>土建</t>
  </si>
  <si>
    <t>1.1</t>
  </si>
  <si>
    <t>垃圾处理站</t>
  </si>
  <si>
    <t>1.2</t>
  </si>
  <si>
    <t>围墙</t>
  </si>
  <si>
    <t>1.3</t>
  </si>
  <si>
    <t>办公楼</t>
  </si>
  <si>
    <t>2</t>
  </si>
  <si>
    <t>安装</t>
  </si>
  <si>
    <t>2.1</t>
  </si>
  <si>
    <t>办公室安装</t>
  </si>
  <si>
    <t>2.2</t>
  </si>
  <si>
    <t>清运房安装</t>
  </si>
  <si>
    <t>2.3</t>
  </si>
  <si>
    <t>室外安装</t>
  </si>
  <si>
    <t>3</t>
  </si>
  <si>
    <t>市政</t>
  </si>
  <si>
    <t>3.1</t>
  </si>
  <si>
    <t>道路</t>
  </si>
  <si>
    <t>3.2</t>
  </si>
  <si>
    <t>排水</t>
  </si>
  <si>
    <t>合计</t>
  </si>
  <si>
    <t>7759120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</si>
</sst>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9" fillId="7" borderId="11" applyNumberFormat="0" applyAlignment="0" applyProtection="0">
      <alignment vertical="center"/>
    </xf>
    <xf numFmtId="0" fontId="25" fillId="20" borderId="1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/>
    <xf numFmtId="0" fontId="2" fillId="2" borderId="5" xfId="0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>
      <alignment horizontal="right" vertical="center" shrinkToFit="1"/>
    </xf>
    <xf numFmtId="0" fontId="1" fillId="0" borderId="7" xfId="0" applyFont="1" applyFill="1" applyBorder="1" applyAlignment="1"/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3" fillId="2" borderId="9" xfId="0" applyFont="1" applyFill="1" applyBorder="1" applyAlignment="1">
      <alignment horizontal="center" wrapText="1"/>
    </xf>
    <xf numFmtId="0" fontId="1" fillId="0" borderId="9" xfId="0" applyFont="1" applyFill="1" applyBorder="1" applyAlignment="1"/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1" fillId="0" borderId="2" xfId="0" applyFont="1" applyFill="1" applyBorder="1" applyAlignment="1"/>
    <xf numFmtId="0" fontId="2" fillId="2" borderId="2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2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0</xdr:row>
      <xdr:rowOff>7620</xdr:rowOff>
    </xdr:from>
    <xdr:to>
      <xdr:col>7</xdr:col>
      <xdr:colOff>83820</xdr:colOff>
      <xdr:row>16</xdr:row>
      <xdr:rowOff>137160</xdr:rowOff>
    </xdr:to>
    <xdr:pic>
      <xdr:nvPicPr>
        <xdr:cNvPr id="2" name="图片 1" descr="00da4faa5ef7669d9b166950ad6789e"/>
        <xdr:cNvPicPr>
          <a:picLocks noChangeAspect="1"/>
        </xdr:cNvPicPr>
      </xdr:nvPicPr>
      <xdr:blipFill>
        <a:blip r:embed="rId1"/>
        <a:srcRect r="-202" b="11212"/>
        <a:stretch>
          <a:fillRect/>
        </a:stretch>
      </xdr:blipFill>
      <xdr:spPr>
        <a:xfrm>
          <a:off x="7620" y="7620"/>
          <a:ext cx="6699250" cy="8966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topLeftCell="A4" workbookViewId="0">
      <selection activeCell="G18" sqref="G18"/>
    </sheetView>
  </sheetViews>
  <sheetFormatPr defaultColWidth="9.14814814814815" defaultRowHeight="13.2" outlineLevelCol="6"/>
  <cols>
    <col min="1" max="1" width="14.8518518518519" style="1" customWidth="1"/>
    <col min="2" max="2" width="8.85185185185185" style="1" customWidth="1"/>
    <col min="3" max="3" width="22.7222222222222" style="1" customWidth="1"/>
    <col min="4" max="4" width="2.14814814814815" style="1" customWidth="1"/>
    <col min="5" max="5" width="14.8518518518519" style="1" customWidth="1"/>
    <col min="6" max="7" width="16.5740740740741" style="1" customWidth="1"/>
    <col min="8" max="16384" width="9.14814814814815" style="1"/>
  </cols>
  <sheetData>
    <row r="1" ht="19.5" customHeight="1" spans="1:7">
      <c r="A1" s="2" t="s">
        <v>0</v>
      </c>
      <c r="B1" s="2"/>
      <c r="C1" s="2"/>
      <c r="D1" s="3"/>
      <c r="E1" s="22"/>
      <c r="F1" s="23"/>
      <c r="G1" s="23"/>
    </row>
    <row r="2" ht="51.75" customHeight="1" spans="1:7">
      <c r="A2" s="24"/>
      <c r="B2" s="25" t="s">
        <v>1</v>
      </c>
      <c r="C2" s="26"/>
      <c r="D2" s="26"/>
      <c r="E2" s="26"/>
      <c r="F2" s="26"/>
      <c r="G2" s="27"/>
    </row>
    <row r="3" ht="84.75" customHeight="1" spans="1:7">
      <c r="A3" s="5" t="s">
        <v>2</v>
      </c>
      <c r="B3" s="5"/>
      <c r="C3" s="5"/>
      <c r="D3" s="5"/>
      <c r="E3" s="5"/>
      <c r="F3" s="5"/>
      <c r="G3" s="5"/>
    </row>
    <row r="4" ht="54.75" customHeight="1" spans="1:7">
      <c r="A4" s="28" t="s">
        <v>2</v>
      </c>
      <c r="B4" s="28" t="s">
        <v>3</v>
      </c>
      <c r="C4" s="29" t="s">
        <v>4</v>
      </c>
      <c r="D4" s="7"/>
      <c r="E4" s="7"/>
      <c r="F4" s="7"/>
      <c r="G4" s="7"/>
    </row>
    <row r="5" ht="42.75" customHeight="1" spans="1:7">
      <c r="A5" s="28"/>
      <c r="B5" s="28" t="s">
        <v>5</v>
      </c>
      <c r="C5" s="30" t="s">
        <v>6</v>
      </c>
      <c r="D5" s="31"/>
      <c r="E5" s="31"/>
      <c r="F5" s="31"/>
      <c r="G5" s="31"/>
    </row>
    <row r="6" ht="69.75" customHeight="1" spans="1:7">
      <c r="A6" s="28"/>
      <c r="B6" s="28"/>
      <c r="C6" s="30"/>
      <c r="D6" s="32"/>
      <c r="E6" s="30"/>
      <c r="F6" s="30"/>
      <c r="G6" s="30"/>
    </row>
    <row r="7" ht="49.5" customHeight="1" spans="1:7">
      <c r="A7" s="28" t="s">
        <v>7</v>
      </c>
      <c r="B7" s="29"/>
      <c r="C7" s="7"/>
      <c r="D7" s="28"/>
      <c r="E7" s="28" t="s">
        <v>8</v>
      </c>
      <c r="F7" s="29"/>
      <c r="G7" s="7"/>
    </row>
    <row r="8" ht="54.75" customHeight="1" spans="1:7">
      <c r="A8" s="33"/>
      <c r="B8" s="34" t="s">
        <v>9</v>
      </c>
      <c r="C8" s="31"/>
      <c r="D8" s="33"/>
      <c r="E8" s="33"/>
      <c r="F8" s="34" t="s">
        <v>10</v>
      </c>
      <c r="G8" s="31"/>
    </row>
    <row r="9" ht="32.25" customHeight="1" spans="1:7">
      <c r="A9" s="28" t="s">
        <v>11</v>
      </c>
      <c r="B9" s="29"/>
      <c r="C9" s="7"/>
      <c r="D9" s="28"/>
      <c r="E9" s="28" t="s">
        <v>11</v>
      </c>
      <c r="F9" s="29"/>
      <c r="G9" s="7"/>
    </row>
    <row r="10" ht="64.5" customHeight="1" spans="1:7">
      <c r="A10" s="33"/>
      <c r="B10" s="34" t="s">
        <v>12</v>
      </c>
      <c r="C10" s="31"/>
      <c r="D10" s="33"/>
      <c r="E10" s="33"/>
      <c r="F10" s="34" t="s">
        <v>12</v>
      </c>
      <c r="G10" s="31"/>
    </row>
    <row r="11" ht="19.5" customHeight="1" spans="1:7">
      <c r="A11" s="28" t="s">
        <v>13</v>
      </c>
      <c r="B11" s="29"/>
      <c r="C11" s="7"/>
      <c r="D11" s="28"/>
      <c r="E11" s="28" t="s">
        <v>14</v>
      </c>
      <c r="F11" s="29"/>
      <c r="G11" s="7"/>
    </row>
    <row r="12" ht="49.5" customHeight="1" spans="1:7">
      <c r="A12" s="33"/>
      <c r="B12" s="34" t="s">
        <v>15</v>
      </c>
      <c r="C12" s="31"/>
      <c r="D12" s="33"/>
      <c r="E12" s="33"/>
      <c r="F12" s="34" t="s">
        <v>15</v>
      </c>
      <c r="G12" s="31"/>
    </row>
    <row r="13" ht="63" customHeight="1" spans="1:7">
      <c r="A13" s="28" t="s">
        <v>16</v>
      </c>
      <c r="B13" s="28"/>
      <c r="C13" s="28"/>
      <c r="D13" s="28"/>
      <c r="E13" s="28" t="s">
        <v>17</v>
      </c>
      <c r="F13" s="28"/>
      <c r="G13" s="28"/>
    </row>
  </sheetData>
  <mergeCells count="19">
    <mergeCell ref="A1:C1"/>
    <mergeCell ref="B2:F2"/>
    <mergeCell ref="A3:G3"/>
    <mergeCell ref="C4:G4"/>
    <mergeCell ref="C5:G5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</mergeCells>
  <printOptions horizontalCentered="1"/>
  <pageMargins left="0.78740157480315" right="0.393700787401575" top="0.393700787401575" bottom="0.393700787401575" header="0" footer="0"/>
  <pageSetup paperSize="9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A24" workbookViewId="0">
      <selection activeCell="I39" sqref="I39"/>
    </sheetView>
  </sheetViews>
  <sheetFormatPr defaultColWidth="9.14814814814815" defaultRowHeight="13.2"/>
  <cols>
    <col min="1" max="1" width="4.85185185185185" style="1" customWidth="1"/>
    <col min="2" max="2" width="28.1481481481481" style="1" customWidth="1"/>
    <col min="3" max="4" width="11.4259259259259" style="1" customWidth="1"/>
    <col min="5" max="5" width="8.85185185185185" style="1" customWidth="1"/>
    <col min="6" max="6" width="13.5740740740741" style="1" customWidth="1"/>
    <col min="7" max="7" width="8.72222222222222" style="1" customWidth="1"/>
    <col min="8" max="8" width="9.27777777777778" style="1" customWidth="1"/>
    <col min="9" max="9" width="11.2777777777778" style="1" customWidth="1"/>
    <col min="10" max="16384" width="9.14814814814815" style="1"/>
  </cols>
  <sheetData>
    <row r="1" ht="18" customHeight="1" spans="1:9">
      <c r="A1" s="2" t="s">
        <v>18</v>
      </c>
      <c r="B1" s="2"/>
      <c r="C1" s="3"/>
      <c r="D1" s="3"/>
      <c r="E1" s="3"/>
      <c r="F1" s="3"/>
      <c r="G1" s="4"/>
      <c r="H1" s="4"/>
      <c r="I1" s="4"/>
    </row>
    <row r="2" ht="45" customHeight="1" spans="1:9">
      <c r="A2" s="5" t="s">
        <v>19</v>
      </c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6" t="s">
        <v>20</v>
      </c>
      <c r="B3" s="7"/>
      <c r="C3" s="7"/>
      <c r="D3" s="7"/>
      <c r="E3" s="6"/>
      <c r="F3" s="6"/>
      <c r="G3" s="8" t="s">
        <v>21</v>
      </c>
      <c r="H3" s="7"/>
      <c r="I3" s="7"/>
    </row>
    <row r="4" ht="21.75" customHeight="1" spans="1:9">
      <c r="A4" s="9" t="s">
        <v>22</v>
      </c>
      <c r="B4" s="9" t="s">
        <v>23</v>
      </c>
      <c r="C4" s="9" t="s">
        <v>24</v>
      </c>
      <c r="D4" s="9" t="s">
        <v>25</v>
      </c>
      <c r="E4" s="10"/>
      <c r="F4" s="10"/>
      <c r="G4" s="10"/>
      <c r="H4" s="10"/>
      <c r="I4" s="12" t="s">
        <v>26</v>
      </c>
    </row>
    <row r="5" ht="24" customHeight="1" spans="1:9">
      <c r="A5" s="11"/>
      <c r="B5" s="11"/>
      <c r="C5" s="11"/>
      <c r="D5" s="9" t="s">
        <v>27</v>
      </c>
      <c r="E5" s="9" t="s">
        <v>28</v>
      </c>
      <c r="F5" s="9" t="s">
        <v>29</v>
      </c>
      <c r="G5" s="9" t="s">
        <v>30</v>
      </c>
      <c r="H5" s="12" t="s">
        <v>31</v>
      </c>
      <c r="I5" s="19"/>
    </row>
    <row r="6" ht="21.75" customHeight="1" spans="1:9">
      <c r="A6" s="9" t="s">
        <v>32</v>
      </c>
      <c r="B6" s="13" t="s">
        <v>33</v>
      </c>
      <c r="C6" s="14">
        <v>6157081.21</v>
      </c>
      <c r="D6" s="14">
        <f>D7+D8+D9</f>
        <v>4170069.73</v>
      </c>
      <c r="E6" s="14">
        <f>E7+E8+E9</f>
        <v>797476.62</v>
      </c>
      <c r="F6" s="14">
        <f>F7+F8+F9</f>
        <v>400000</v>
      </c>
      <c r="G6" s="14">
        <v>281152</v>
      </c>
      <c r="H6" s="14">
        <v>508382.86</v>
      </c>
      <c r="I6" s="20"/>
    </row>
    <row r="7" ht="22.5" customHeight="1" spans="1:9">
      <c r="A7" s="9" t="s">
        <v>34</v>
      </c>
      <c r="B7" s="13" t="s">
        <v>35</v>
      </c>
      <c r="C7" s="14">
        <v>4451402.4</v>
      </c>
      <c r="D7" s="14">
        <v>2944771.57</v>
      </c>
      <c r="E7" s="14">
        <v>552971.01</v>
      </c>
      <c r="F7" s="14">
        <v>400000</v>
      </c>
      <c r="G7" s="14">
        <v>186112.83</v>
      </c>
      <c r="H7" s="14">
        <v>367546.99</v>
      </c>
      <c r="I7" s="20"/>
    </row>
    <row r="8" ht="22.5" customHeight="1" spans="1:9">
      <c r="A8" s="9" t="s">
        <v>36</v>
      </c>
      <c r="B8" s="13" t="s">
        <v>37</v>
      </c>
      <c r="C8" s="14">
        <v>558431.42</v>
      </c>
      <c r="D8" s="14">
        <v>412444.89</v>
      </c>
      <c r="E8" s="14">
        <v>60932.5</v>
      </c>
      <c r="F8" s="14">
        <v>0</v>
      </c>
      <c r="G8" s="14">
        <v>38945.01</v>
      </c>
      <c r="H8" s="14">
        <v>46109.02</v>
      </c>
      <c r="I8" s="20"/>
    </row>
    <row r="9" ht="22.5" customHeight="1" spans="1:9">
      <c r="A9" s="9" t="s">
        <v>38</v>
      </c>
      <c r="B9" s="13" t="s">
        <v>39</v>
      </c>
      <c r="C9" s="14">
        <v>1147247.39</v>
      </c>
      <c r="D9" s="14">
        <v>812853.27</v>
      </c>
      <c r="E9" s="14">
        <v>183573.11</v>
      </c>
      <c r="F9" s="14">
        <v>0</v>
      </c>
      <c r="G9" s="14">
        <v>56094.16</v>
      </c>
      <c r="H9" s="14">
        <v>94726.85</v>
      </c>
      <c r="I9" s="20"/>
    </row>
    <row r="10" ht="21.75" customHeight="1" spans="1:9">
      <c r="A10" s="9" t="s">
        <v>40</v>
      </c>
      <c r="B10" s="13" t="s">
        <v>41</v>
      </c>
      <c r="C10" s="14">
        <v>453464</v>
      </c>
      <c r="D10" s="14">
        <f>D11+D12+D13</f>
        <v>392903.01</v>
      </c>
      <c r="E10" s="14">
        <f>E11+E12+E13</f>
        <v>5279.57</v>
      </c>
      <c r="F10" s="14">
        <f>F11+F12+F13</f>
        <v>0</v>
      </c>
      <c r="G10" s="14">
        <v>17839.32</v>
      </c>
      <c r="H10" s="14">
        <v>37441.98</v>
      </c>
      <c r="I10" s="20"/>
    </row>
    <row r="11" ht="22.5" customHeight="1" spans="1:9">
      <c r="A11" s="9" t="s">
        <v>42</v>
      </c>
      <c r="B11" s="13" t="s">
        <v>43</v>
      </c>
      <c r="C11" s="14">
        <v>70772</v>
      </c>
      <c r="D11" s="14">
        <v>60564.33</v>
      </c>
      <c r="E11" s="14">
        <v>1159.59</v>
      </c>
      <c r="F11" s="14">
        <v>0</v>
      </c>
      <c r="G11" s="14">
        <v>3204.06</v>
      </c>
      <c r="H11" s="14">
        <v>5843.52</v>
      </c>
      <c r="I11" s="20"/>
    </row>
    <row r="12" ht="22.5" customHeight="1" spans="1:9">
      <c r="A12" s="9" t="s">
        <v>44</v>
      </c>
      <c r="B12" s="13" t="s">
        <v>45</v>
      </c>
      <c r="C12" s="14">
        <v>137351</v>
      </c>
      <c r="D12" s="14">
        <v>120118.88</v>
      </c>
      <c r="E12" s="14">
        <v>1592.39</v>
      </c>
      <c r="F12" s="14">
        <v>0</v>
      </c>
      <c r="G12" s="14">
        <v>4298.8</v>
      </c>
      <c r="H12" s="14">
        <v>11340.91</v>
      </c>
      <c r="I12" s="20"/>
    </row>
    <row r="13" ht="22.5" customHeight="1" spans="1:9">
      <c r="A13" s="9" t="s">
        <v>46</v>
      </c>
      <c r="B13" s="13" t="s">
        <v>47</v>
      </c>
      <c r="C13" s="14">
        <v>245341</v>
      </c>
      <c r="D13" s="14">
        <v>212219.8</v>
      </c>
      <c r="E13" s="14">
        <v>2527.59</v>
      </c>
      <c r="F13" s="14">
        <v>0</v>
      </c>
      <c r="G13" s="14">
        <v>10336.46</v>
      </c>
      <c r="H13" s="14">
        <v>20257.55</v>
      </c>
      <c r="I13" s="20"/>
    </row>
    <row r="14" ht="21.75" customHeight="1" spans="1:9">
      <c r="A14" s="9" t="s">
        <v>48</v>
      </c>
      <c r="B14" s="13" t="s">
        <v>49</v>
      </c>
      <c r="C14" s="14">
        <v>1148575.21</v>
      </c>
      <c r="D14" s="14">
        <f>D15+D16</f>
        <v>991642.53</v>
      </c>
      <c r="E14" s="14">
        <f>E15+E16</f>
        <v>32898.04</v>
      </c>
      <c r="F14" s="14">
        <f>F15+F16</f>
        <v>0</v>
      </c>
      <c r="G14" s="14">
        <v>29198.15</v>
      </c>
      <c r="H14" s="14">
        <v>94836.49</v>
      </c>
      <c r="I14" s="20"/>
    </row>
    <row r="15" ht="22.5" customHeight="1" spans="1:9">
      <c r="A15" s="9" t="s">
        <v>50</v>
      </c>
      <c r="B15" s="13" t="s">
        <v>51</v>
      </c>
      <c r="C15" s="14">
        <v>871006.02</v>
      </c>
      <c r="D15" s="14">
        <v>756699.36</v>
      </c>
      <c r="E15" s="14">
        <v>21480.79</v>
      </c>
      <c r="F15" s="14">
        <v>0</v>
      </c>
      <c r="G15" s="14">
        <v>20907.94</v>
      </c>
      <c r="H15" s="14">
        <v>71917.93</v>
      </c>
      <c r="I15" s="20"/>
    </row>
    <row r="16" ht="22.5" customHeight="1" spans="1:9">
      <c r="A16" s="9" t="s">
        <v>52</v>
      </c>
      <c r="B16" s="13" t="s">
        <v>53</v>
      </c>
      <c r="C16" s="14">
        <v>277569.19</v>
      </c>
      <c r="D16" s="14">
        <v>234943.17</v>
      </c>
      <c r="E16" s="14">
        <v>11417.25</v>
      </c>
      <c r="F16" s="14">
        <v>0</v>
      </c>
      <c r="G16" s="14">
        <v>8290.21</v>
      </c>
      <c r="H16" s="14">
        <v>22918.56</v>
      </c>
      <c r="I16" s="20"/>
    </row>
    <row r="17" ht="21.75" customHeight="1" spans="1:9">
      <c r="A17" s="9"/>
      <c r="B17" s="13"/>
      <c r="C17" s="14"/>
      <c r="D17" s="14"/>
      <c r="E17" s="14"/>
      <c r="F17" s="14"/>
      <c r="G17" s="14"/>
      <c r="H17" s="14"/>
      <c r="I17" s="20"/>
    </row>
    <row r="18" ht="21.75" customHeight="1" spans="1:9">
      <c r="A18" s="9"/>
      <c r="B18" s="13"/>
      <c r="C18" s="14"/>
      <c r="D18" s="14"/>
      <c r="E18" s="14"/>
      <c r="F18" s="14"/>
      <c r="G18" s="14"/>
      <c r="H18" s="14"/>
      <c r="I18" s="20"/>
    </row>
    <row r="19" ht="21.75" customHeight="1" spans="1:9">
      <c r="A19" s="9"/>
      <c r="B19" s="13"/>
      <c r="C19" s="14"/>
      <c r="D19" s="14"/>
      <c r="E19" s="14"/>
      <c r="F19" s="14"/>
      <c r="G19" s="14"/>
      <c r="H19" s="14"/>
      <c r="I19" s="20"/>
    </row>
    <row r="20" ht="21.75" customHeight="1" spans="1:9">
      <c r="A20" s="9"/>
      <c r="B20" s="13"/>
      <c r="C20" s="14"/>
      <c r="D20" s="14"/>
      <c r="E20" s="14"/>
      <c r="F20" s="14"/>
      <c r="G20" s="14"/>
      <c r="H20" s="14"/>
      <c r="I20" s="20"/>
    </row>
    <row r="21" ht="21.75" customHeight="1" spans="1:9">
      <c r="A21" s="9"/>
      <c r="B21" s="13"/>
      <c r="C21" s="14"/>
      <c r="D21" s="14"/>
      <c r="E21" s="14"/>
      <c r="F21" s="14"/>
      <c r="G21" s="14"/>
      <c r="H21" s="14"/>
      <c r="I21" s="20"/>
    </row>
    <row r="22" ht="21.75" customHeight="1" spans="1:9">
      <c r="A22" s="9"/>
      <c r="B22" s="13"/>
      <c r="C22" s="14"/>
      <c r="D22" s="14"/>
      <c r="E22" s="14"/>
      <c r="F22" s="14"/>
      <c r="G22" s="14"/>
      <c r="H22" s="14"/>
      <c r="I22" s="20"/>
    </row>
    <row r="23" ht="21.75" customHeight="1" spans="1:9">
      <c r="A23" s="9"/>
      <c r="B23" s="13"/>
      <c r="C23" s="14"/>
      <c r="D23" s="14"/>
      <c r="E23" s="14"/>
      <c r="F23" s="14"/>
      <c r="G23" s="14"/>
      <c r="H23" s="14"/>
      <c r="I23" s="20"/>
    </row>
    <row r="24" ht="21.75" customHeight="1" spans="1:9">
      <c r="A24" s="9"/>
      <c r="B24" s="13"/>
      <c r="C24" s="14"/>
      <c r="D24" s="14"/>
      <c r="E24" s="14"/>
      <c r="F24" s="14"/>
      <c r="G24" s="14"/>
      <c r="H24" s="14"/>
      <c r="I24" s="20"/>
    </row>
    <row r="25" ht="21.75" customHeight="1" spans="1:9">
      <c r="A25" s="9"/>
      <c r="B25" s="13"/>
      <c r="C25" s="14"/>
      <c r="D25" s="14"/>
      <c r="E25" s="14"/>
      <c r="F25" s="14"/>
      <c r="G25" s="14"/>
      <c r="H25" s="14"/>
      <c r="I25" s="20"/>
    </row>
    <row r="26" ht="21.75" customHeight="1" spans="1:9">
      <c r="A26" s="9"/>
      <c r="B26" s="13"/>
      <c r="C26" s="14"/>
      <c r="D26" s="14"/>
      <c r="E26" s="14"/>
      <c r="F26" s="14"/>
      <c r="G26" s="14"/>
      <c r="H26" s="14"/>
      <c r="I26" s="20"/>
    </row>
    <row r="27" ht="21.75" customHeight="1" spans="1:9">
      <c r="A27" s="9"/>
      <c r="B27" s="13"/>
      <c r="C27" s="14"/>
      <c r="D27" s="14"/>
      <c r="E27" s="14"/>
      <c r="F27" s="14"/>
      <c r="G27" s="14"/>
      <c r="H27" s="14"/>
      <c r="I27" s="20"/>
    </row>
    <row r="28" ht="21.75" customHeight="1" spans="1:9">
      <c r="A28" s="9"/>
      <c r="B28" s="13"/>
      <c r="C28" s="14"/>
      <c r="D28" s="14"/>
      <c r="E28" s="14"/>
      <c r="F28" s="14"/>
      <c r="G28" s="14"/>
      <c r="H28" s="14"/>
      <c r="I28" s="20"/>
    </row>
    <row r="29" ht="21.75" customHeight="1" spans="1:9">
      <c r="A29" s="9"/>
      <c r="B29" s="13"/>
      <c r="C29" s="14"/>
      <c r="D29" s="14"/>
      <c r="E29" s="14"/>
      <c r="F29" s="14"/>
      <c r="G29" s="14"/>
      <c r="H29" s="14"/>
      <c r="I29" s="20"/>
    </row>
    <row r="30" ht="21.75" customHeight="1" spans="1:9">
      <c r="A30" s="9"/>
      <c r="B30" s="13"/>
      <c r="C30" s="14"/>
      <c r="D30" s="14"/>
      <c r="E30" s="14"/>
      <c r="F30" s="14"/>
      <c r="G30" s="14"/>
      <c r="H30" s="14"/>
      <c r="I30" s="20"/>
    </row>
    <row r="31" ht="21.75" customHeight="1" spans="1:9">
      <c r="A31" s="9"/>
      <c r="B31" s="13"/>
      <c r="C31" s="14"/>
      <c r="D31" s="14"/>
      <c r="E31" s="14"/>
      <c r="F31" s="14"/>
      <c r="G31" s="14"/>
      <c r="H31" s="14"/>
      <c r="I31" s="20"/>
    </row>
    <row r="32" ht="21.75" customHeight="1" spans="1:9">
      <c r="A32" s="9"/>
      <c r="B32" s="13"/>
      <c r="C32" s="14"/>
      <c r="D32" s="14"/>
      <c r="E32" s="14"/>
      <c r="F32" s="14"/>
      <c r="G32" s="14"/>
      <c r="H32" s="14"/>
      <c r="I32" s="20"/>
    </row>
    <row r="33" ht="21.75" customHeight="1" spans="1:9">
      <c r="A33" s="15" t="s">
        <v>54</v>
      </c>
      <c r="B33" s="16"/>
      <c r="C33" s="17" t="s">
        <v>55</v>
      </c>
      <c r="D33" s="17">
        <f>D6+D10+D14</f>
        <v>5554615.27</v>
      </c>
      <c r="E33" s="17">
        <f>E6+E10+E14</f>
        <v>835654.23</v>
      </c>
      <c r="F33" s="17">
        <f>F6+F10+F14</f>
        <v>400000</v>
      </c>
      <c r="G33" s="18">
        <v>328189.47</v>
      </c>
      <c r="H33" s="18">
        <v>640661.33</v>
      </c>
      <c r="I33" s="21"/>
    </row>
    <row r="34" ht="7.5" customHeight="1"/>
    <row r="35" ht="36" customHeight="1" spans="1:9">
      <c r="A35" s="2"/>
      <c r="B35" s="2"/>
      <c r="C35" s="2"/>
      <c r="D35" s="2"/>
      <c r="E35" s="2"/>
      <c r="F35" s="2"/>
      <c r="G35" s="2"/>
      <c r="H35" s="2"/>
      <c r="I35" s="2"/>
    </row>
  </sheetData>
  <mergeCells count="11">
    <mergeCell ref="A1:B1"/>
    <mergeCell ref="A2:I2"/>
    <mergeCell ref="A3:C3"/>
    <mergeCell ref="G3:I3"/>
    <mergeCell ref="D4:H4"/>
    <mergeCell ref="A33:B33"/>
    <mergeCell ref="A35:I35"/>
    <mergeCell ref="A4:A5"/>
    <mergeCell ref="B4:B5"/>
    <mergeCell ref="C4:C5"/>
    <mergeCell ref="I4:I5"/>
  </mergeCells>
  <printOptions horizontalCentered="1"/>
  <pageMargins left="0.590551181102362" right="0.393700787401575" top="0.393700787401575" bottom="0.393700787401575" header="0" footer="0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表10_2_2-4 招标控制价扉页</vt:lpstr>
      <vt:lpstr>表10_2_2-12 招标控制价费用表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61096</dc:creator>
  <cp:lastModifiedBy>凹凸曼</cp:lastModifiedBy>
  <dcterms:created xsi:type="dcterms:W3CDTF">2021-12-23T01:49:00Z</dcterms:created>
  <dcterms:modified xsi:type="dcterms:W3CDTF">2021-12-24T06:24:40Z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5281D257C1814C249FFB1B7F8FD0F72B</vt:lpwstr>
  </property>
  <property fmtid="{D5CDD505-2E9C-101B-9397-08002B2CF9AE}" pid="3" name="KSOProductBuildVer">
    <vt:lpwstr>2052-11.1.0.11115</vt:lpwstr>
  </property>
</Properties>
</file>